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VM_G_(IMPOR)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<sst xmlns="http://schemas.openxmlformats.org/spreadsheetml/2006/main" count="31" uniqueCount="18">
  <si>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Em Volume (HL)</t>
  </si>
  <si>
    <t>País de Origem</t>
  </si>
  <si>
    <t>ESPANHA</t>
  </si>
  <si>
    <t>ALEMANHA</t>
  </si>
  <si>
    <t>ITALIA</t>
  </si>
  <si>
    <t>ARGENTINA</t>
  </si>
  <si>
    <t>RESTANTES PAÍSES</t>
  </si>
  <si>
    <t>Total</t>
  </si>
  <si>
    <t>Fonte: INE | Análise: IVV, IP</t>
  </si>
  <si>
    <t>Em Valor (1.000 €)</t>
  </si>
  <si>
    <t>País de Destino</t>
  </si>
  <si>
    <t>Evolução das Importações de Vinho / Vinho com IGP a Granel por País de Origem</t>
  </si>
  <si>
    <t>BRASIL</t>
  </si>
  <si>
    <t>INDIA</t>
  </si>
  <si>
    <t>AFRICA DO SUL</t>
  </si>
  <si>
    <t>SUICA</t>
  </si>
  <si>
    <t>CHILE</t>
  </si>
  <si>
    <t>FRANCA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</si>
</sst>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RowColHeaders="0" tabSelected="1" zoomScalePageLayoutView="0" workbookViewId="0" topLeftCell="A1">
      <selection activeCell="M39" sqref="M39"/>
    </sheetView>
  </sheetViews>
  <sheetFormatPr defaultColWidth="9.140625" defaultRowHeight="15"/>
  <cols>
    <col min="1" max="1" width="22.28125" style="0" customWidth="1"/>
    <col min="2" max="11" width="10.7109375" style="0" customWidth="1"/>
  </cols>
  <sheetData>
    <row r="1" ht="15.75">
      <c r="A1" s="1" t="s">
        <v>11</v>
      </c>
    </row>
    <row r="3" ht="15">
      <c r="A3" s="2" t="s">
        <v>0</v>
      </c>
    </row>
    <row r="4" ht="5.25" customHeight="1" thickBot="1">
      <c r="A4" s="2"/>
    </row>
    <row r="5" spans="1:11" ht="31.5" customHeight="1" thickBot="1" thickTop="1">
      <c r="A5" s="3" t="s">
        <v>1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19">
        <v>2009</v>
      </c>
    </row>
    <row r="6" spans="1:11" ht="4.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Top="1">
      <c r="A7" s="6" t="s">
        <v>2</v>
      </c>
      <c r="B7" s="7">
        <v>1460479.56</v>
      </c>
      <c r="C7" s="7">
        <v>1310809.33</v>
      </c>
      <c r="D7" s="7">
        <v>1026642.01</v>
      </c>
      <c r="E7" s="7">
        <v>1067815.49</v>
      </c>
      <c r="F7" s="7">
        <v>1284955.9</v>
      </c>
      <c r="G7" s="7">
        <v>1036349.03</v>
      </c>
      <c r="H7" s="7">
        <v>513523.25</v>
      </c>
      <c r="I7" s="7">
        <v>854471.81</v>
      </c>
      <c r="J7" s="7">
        <v>1070542.18</v>
      </c>
      <c r="K7" s="20">
        <v>1143586.6600000001</v>
      </c>
    </row>
    <row r="8" spans="1:11" ht="18" customHeight="1">
      <c r="A8" s="9" t="s">
        <v>12</v>
      </c>
      <c r="B8" s="10"/>
      <c r="C8" s="10"/>
      <c r="D8" s="10"/>
      <c r="E8" s="10"/>
      <c r="F8" s="10"/>
      <c r="G8" s="10"/>
      <c r="H8" s="10"/>
      <c r="I8" s="10"/>
      <c r="J8" s="10"/>
      <c r="K8" s="11">
        <v>1410</v>
      </c>
    </row>
    <row r="9" spans="1:11" ht="18" customHeight="1">
      <c r="A9" s="6" t="s">
        <v>3</v>
      </c>
      <c r="B9" s="7"/>
      <c r="C9" s="7"/>
      <c r="D9" s="7"/>
      <c r="E9" s="7"/>
      <c r="F9" s="7">
        <v>258.7</v>
      </c>
      <c r="G9" s="7">
        <v>312</v>
      </c>
      <c r="H9" s="7">
        <v>10019.2</v>
      </c>
      <c r="I9" s="7">
        <v>349.90000000000003</v>
      </c>
      <c r="J9" s="7">
        <v>19139.62</v>
      </c>
      <c r="K9" s="8">
        <v>291</v>
      </c>
    </row>
    <row r="10" spans="1:11" ht="18" customHeight="1">
      <c r="A10" s="9" t="s">
        <v>15</v>
      </c>
      <c r="B10" s="10"/>
      <c r="C10" s="10"/>
      <c r="D10" s="10"/>
      <c r="E10" s="10"/>
      <c r="F10" s="10"/>
      <c r="G10" s="10">
        <v>23.2</v>
      </c>
      <c r="H10" s="10"/>
      <c r="I10" s="10"/>
      <c r="J10" s="10"/>
      <c r="K10" s="11">
        <v>118.35</v>
      </c>
    </row>
    <row r="11" spans="1:11" ht="18" customHeight="1">
      <c r="A11" s="6" t="s">
        <v>4</v>
      </c>
      <c r="B11" s="7">
        <v>173688.76</v>
      </c>
      <c r="C11" s="7">
        <v>23093.29</v>
      </c>
      <c r="D11" s="7">
        <v>15947.14</v>
      </c>
      <c r="E11" s="7"/>
      <c r="F11" s="7"/>
      <c r="G11" s="7"/>
      <c r="H11" s="7">
        <v>23.62</v>
      </c>
      <c r="I11" s="7">
        <v>1.32</v>
      </c>
      <c r="J11" s="7"/>
      <c r="K11" s="8">
        <v>54.63</v>
      </c>
    </row>
    <row r="12" spans="1:11" ht="18" customHeight="1">
      <c r="A12" s="9" t="s">
        <v>5</v>
      </c>
      <c r="B12" s="10"/>
      <c r="C12" s="10">
        <v>0.04</v>
      </c>
      <c r="D12" s="10"/>
      <c r="E12" s="10"/>
      <c r="F12" s="10">
        <v>0.22</v>
      </c>
      <c r="G12" s="10"/>
      <c r="H12" s="10">
        <v>59.25</v>
      </c>
      <c r="I12" s="10">
        <v>0.08</v>
      </c>
      <c r="J12" s="10"/>
      <c r="K12" s="11">
        <v>0.08</v>
      </c>
    </row>
    <row r="13" spans="1:11" ht="18" customHeight="1">
      <c r="A13" s="6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8">
        <v>0.05</v>
      </c>
    </row>
    <row r="14" spans="1:11" ht="18" customHeight="1">
      <c r="A14" s="9" t="s">
        <v>14</v>
      </c>
      <c r="B14" s="10"/>
      <c r="C14" s="10">
        <v>3.65</v>
      </c>
      <c r="D14" s="10"/>
      <c r="E14" s="10"/>
      <c r="F14" s="10">
        <v>1.36</v>
      </c>
      <c r="G14" s="10"/>
      <c r="H14" s="10"/>
      <c r="I14" s="10">
        <v>0.08</v>
      </c>
      <c r="J14" s="10"/>
      <c r="K14" s="11">
        <v>0.02</v>
      </c>
    </row>
    <row r="15" spans="1:11" ht="18" customHeight="1">
      <c r="A15" s="6" t="s">
        <v>16</v>
      </c>
      <c r="B15" s="7"/>
      <c r="C15" s="7"/>
      <c r="D15" s="7"/>
      <c r="E15" s="7"/>
      <c r="F15" s="7"/>
      <c r="G15" s="7"/>
      <c r="H15" s="7">
        <v>0.5</v>
      </c>
      <c r="I15" s="7"/>
      <c r="J15" s="7"/>
      <c r="K15" s="8">
        <v>0.01</v>
      </c>
    </row>
    <row r="16" spans="1:11" ht="18" customHeight="1">
      <c r="A16" s="9" t="s">
        <v>17</v>
      </c>
      <c r="B16" s="10">
        <v>2013.26</v>
      </c>
      <c r="C16" s="10">
        <v>2.69</v>
      </c>
      <c r="D16" s="10">
        <v>4876.4</v>
      </c>
      <c r="E16" s="10">
        <v>580.1</v>
      </c>
      <c r="F16" s="10">
        <v>89.1</v>
      </c>
      <c r="G16" s="10"/>
      <c r="H16" s="10">
        <v>33.6</v>
      </c>
      <c r="I16" s="10"/>
      <c r="J16" s="10"/>
      <c r="K16" s="11"/>
    </row>
    <row r="17" spans="1:11" ht="18" customHeight="1" thickBot="1">
      <c r="A17" s="6" t="s">
        <v>6</v>
      </c>
      <c r="B17" s="7">
        <f>B19-SUM(B7:B16)</f>
        <v>1322.1000000000931</v>
      </c>
      <c r="C17" s="7">
        <f aca="true" t="shared" si="0" ref="C17:K17">C19-SUM(C7:C16)</f>
        <v>0.22999999998137355</v>
      </c>
      <c r="D17" s="7">
        <f t="shared" si="0"/>
        <v>0</v>
      </c>
      <c r="E17" s="7">
        <f t="shared" si="0"/>
        <v>0</v>
      </c>
      <c r="F17" s="7">
        <f t="shared" si="0"/>
        <v>249.1699999999255</v>
      </c>
      <c r="G17" s="7">
        <f t="shared" si="0"/>
        <v>187.86999999999534</v>
      </c>
      <c r="H17" s="7">
        <f t="shared" si="0"/>
        <v>0.29999999998835847</v>
      </c>
      <c r="I17" s="7">
        <f t="shared" si="0"/>
        <v>432.0100000000093</v>
      </c>
      <c r="J17" s="7">
        <f t="shared" si="0"/>
        <v>0</v>
      </c>
      <c r="K17" s="21">
        <f t="shared" si="0"/>
        <v>0</v>
      </c>
    </row>
    <row r="18" spans="1:11" ht="4.5" customHeight="1" thickBot="1" thickTop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s="16" customFormat="1" ht="22.5" customHeight="1" thickBot="1" thickTop="1">
      <c r="A19" s="14" t="s">
        <v>7</v>
      </c>
      <c r="B19" s="15">
        <v>1637503.6800000002</v>
      </c>
      <c r="C19" s="15">
        <v>1333909.23</v>
      </c>
      <c r="D19" s="15">
        <v>1047465.55</v>
      </c>
      <c r="E19" s="15">
        <v>1068395.59</v>
      </c>
      <c r="F19" s="15">
        <v>1285554.45</v>
      </c>
      <c r="G19" s="15">
        <v>1036872.1</v>
      </c>
      <c r="H19" s="15">
        <v>523659.72</v>
      </c>
      <c r="I19" s="15">
        <v>855255.2</v>
      </c>
      <c r="J19" s="15">
        <v>1089681.8</v>
      </c>
      <c r="K19" s="22">
        <v>1145460.8000000003</v>
      </c>
      <c r="L19"/>
    </row>
    <row r="20" spans="1:10" ht="22.5" customHeight="1" thickTop="1">
      <c r="A20" s="17" t="s">
        <v>8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2:10" ht="15">
      <c r="B21" s="18"/>
      <c r="C21" s="18"/>
      <c r="D21" s="18"/>
      <c r="E21" s="18"/>
      <c r="F21" s="18"/>
      <c r="G21" s="18"/>
      <c r="H21" s="18"/>
      <c r="I21" s="18"/>
      <c r="J21" s="18"/>
    </row>
    <row r="22" ht="15">
      <c r="A22" s="2" t="s">
        <v>9</v>
      </c>
    </row>
    <row r="23" ht="5.25" customHeight="1" thickBot="1">
      <c r="A23" s="2"/>
    </row>
    <row r="24" spans="1:11" ht="31.5" customHeight="1" thickBot="1" thickTop="1">
      <c r="A24" s="3" t="s">
        <v>10</v>
      </c>
      <c r="B24" s="4">
        <v>2000</v>
      </c>
      <c r="C24" s="4">
        <v>2001</v>
      </c>
      <c r="D24" s="4">
        <v>2002</v>
      </c>
      <c r="E24" s="4">
        <v>2003</v>
      </c>
      <c r="F24" s="4">
        <v>2004</v>
      </c>
      <c r="G24" s="4">
        <v>2005</v>
      </c>
      <c r="H24" s="4">
        <v>2006</v>
      </c>
      <c r="I24" s="4">
        <v>2007</v>
      </c>
      <c r="J24" s="4">
        <v>2008</v>
      </c>
      <c r="K24" s="19">
        <v>2009</v>
      </c>
    </row>
    <row r="25" spans="1:11" ht="4.5" customHeight="1" thickBot="1" thickTop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8" customHeight="1" thickTop="1">
      <c r="A26" s="6" t="s">
        <v>2</v>
      </c>
      <c r="B26" s="7">
        <v>62879.68827</v>
      </c>
      <c r="C26" s="7">
        <v>44214.84468</v>
      </c>
      <c r="D26" s="7">
        <v>34034.04</v>
      </c>
      <c r="E26" s="7">
        <v>34525.316</v>
      </c>
      <c r="F26" s="7">
        <v>38146.749</v>
      </c>
      <c r="G26" s="7">
        <v>28487.359</v>
      </c>
      <c r="H26" s="7">
        <v>14237.871</v>
      </c>
      <c r="I26" s="7">
        <v>25757.998</v>
      </c>
      <c r="J26" s="7">
        <v>37990.687000000005</v>
      </c>
      <c r="K26" s="20">
        <v>36371.381</v>
      </c>
    </row>
    <row r="27" spans="1:11" ht="18" customHeight="1">
      <c r="A27" s="9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11">
        <v>137.829</v>
      </c>
    </row>
    <row r="28" spans="1:11" ht="18" customHeight="1">
      <c r="A28" s="6" t="s">
        <v>3</v>
      </c>
      <c r="B28" s="7"/>
      <c r="C28" s="7"/>
      <c r="D28" s="7"/>
      <c r="E28" s="7"/>
      <c r="F28" s="7">
        <v>23.934</v>
      </c>
      <c r="G28" s="7">
        <v>27.785</v>
      </c>
      <c r="H28" s="7">
        <v>334.97299999999996</v>
      </c>
      <c r="I28" s="7">
        <v>31.003999999999998</v>
      </c>
      <c r="J28" s="7">
        <v>816.371</v>
      </c>
      <c r="K28" s="8">
        <v>32.787</v>
      </c>
    </row>
    <row r="29" spans="1:11" ht="18" customHeight="1">
      <c r="A29" s="9" t="s">
        <v>4</v>
      </c>
      <c r="B29" s="10">
        <v>7671.464659999999</v>
      </c>
      <c r="C29" s="10">
        <v>698.3778599999999</v>
      </c>
      <c r="D29" s="10">
        <v>562.219</v>
      </c>
      <c r="E29" s="10"/>
      <c r="F29" s="10"/>
      <c r="G29" s="10"/>
      <c r="H29" s="10">
        <v>15.036</v>
      </c>
      <c r="I29" s="10">
        <v>0.271</v>
      </c>
      <c r="J29" s="10"/>
      <c r="K29" s="11">
        <v>31.578000000000003</v>
      </c>
    </row>
    <row r="30" spans="1:11" ht="18" customHeight="1">
      <c r="A30" s="6" t="s">
        <v>15</v>
      </c>
      <c r="B30" s="7"/>
      <c r="C30" s="7"/>
      <c r="D30" s="7"/>
      <c r="E30" s="7"/>
      <c r="F30" s="7"/>
      <c r="G30" s="7">
        <v>2.923</v>
      </c>
      <c r="H30" s="7"/>
      <c r="I30" s="7"/>
      <c r="J30" s="7"/>
      <c r="K30" s="8">
        <v>10.825</v>
      </c>
    </row>
    <row r="31" spans="1:11" ht="18" customHeight="1">
      <c r="A31" s="9" t="s">
        <v>5</v>
      </c>
      <c r="B31" s="10"/>
      <c r="C31" s="10">
        <v>0.35202</v>
      </c>
      <c r="D31" s="10"/>
      <c r="E31" s="10"/>
      <c r="F31" s="10">
        <v>0.7190000000000001</v>
      </c>
      <c r="G31" s="10"/>
      <c r="H31" s="10">
        <v>12.576</v>
      </c>
      <c r="I31" s="10">
        <v>0.409</v>
      </c>
      <c r="J31" s="10"/>
      <c r="K31" s="11">
        <v>0.5740000000000001</v>
      </c>
    </row>
    <row r="32" spans="1:11" ht="18" customHeight="1">
      <c r="A32" s="6" t="s">
        <v>14</v>
      </c>
      <c r="B32" s="7"/>
      <c r="C32" s="7">
        <v>14.02238</v>
      </c>
      <c r="D32" s="7"/>
      <c r="E32" s="7"/>
      <c r="F32" s="7">
        <v>0.108</v>
      </c>
      <c r="G32" s="7"/>
      <c r="H32" s="7"/>
      <c r="I32" s="7">
        <v>0.246</v>
      </c>
      <c r="J32" s="7"/>
      <c r="K32" s="8">
        <v>0.148</v>
      </c>
    </row>
    <row r="33" spans="1:11" ht="18" customHeight="1">
      <c r="A33" s="9" t="s">
        <v>16</v>
      </c>
      <c r="B33" s="10"/>
      <c r="C33" s="10"/>
      <c r="D33" s="10"/>
      <c r="E33" s="10"/>
      <c r="F33" s="10"/>
      <c r="G33" s="10"/>
      <c r="H33" s="10">
        <v>1.375</v>
      </c>
      <c r="I33" s="10"/>
      <c r="J33" s="10"/>
      <c r="K33" s="11">
        <v>0.04</v>
      </c>
    </row>
    <row r="34" spans="1:11" ht="18" customHeight="1">
      <c r="A34" s="6" t="s">
        <v>13</v>
      </c>
      <c r="B34" s="7"/>
      <c r="C34" s="7"/>
      <c r="D34" s="7"/>
      <c r="E34" s="7"/>
      <c r="F34" s="7"/>
      <c r="G34" s="7"/>
      <c r="H34" s="7"/>
      <c r="I34" s="7"/>
      <c r="J34" s="7"/>
      <c r="K34" s="8">
        <v>0.012</v>
      </c>
    </row>
    <row r="35" spans="1:11" ht="18" customHeight="1">
      <c r="A35" s="9" t="s">
        <v>17</v>
      </c>
      <c r="B35" s="10">
        <v>54.912020000000005</v>
      </c>
      <c r="C35" s="10">
        <v>0.8515900000000001</v>
      </c>
      <c r="D35" s="10">
        <v>145.78</v>
      </c>
      <c r="E35" s="10">
        <v>23.326</v>
      </c>
      <c r="F35" s="10">
        <v>3.685</v>
      </c>
      <c r="G35" s="10"/>
      <c r="H35" s="10">
        <v>2.25</v>
      </c>
      <c r="I35" s="10"/>
      <c r="J35" s="10"/>
      <c r="K35" s="11"/>
    </row>
    <row r="36" spans="1:11" ht="18" customHeight="1" thickBot="1">
      <c r="A36" s="6" t="s">
        <v>6</v>
      </c>
      <c r="B36" s="7">
        <f>B38-SUM(B26:B35)</f>
        <v>43.16621999999916</v>
      </c>
      <c r="C36" s="7">
        <f aca="true" t="shared" si="1" ref="C36:K36">C38-SUM(C26:C35)</f>
        <v>0.07538000000204192</v>
      </c>
      <c r="D36" s="7">
        <f t="shared" si="1"/>
        <v>0</v>
      </c>
      <c r="E36" s="7">
        <f t="shared" si="1"/>
        <v>0</v>
      </c>
      <c r="F36" s="7">
        <f t="shared" si="1"/>
        <v>32.68600000000151</v>
      </c>
      <c r="G36" s="7">
        <f t="shared" si="1"/>
        <v>20.183000000000902</v>
      </c>
      <c r="H36" s="7">
        <f t="shared" si="1"/>
        <v>1.043999999999869</v>
      </c>
      <c r="I36" s="7">
        <f t="shared" si="1"/>
        <v>33.757000000001426</v>
      </c>
      <c r="J36" s="7">
        <f t="shared" si="1"/>
        <v>0.35199999999895226</v>
      </c>
      <c r="K36" s="21">
        <f t="shared" si="1"/>
        <v>0</v>
      </c>
    </row>
    <row r="37" spans="1:11" ht="5.25" customHeight="1" thickBot="1" thickTop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2.5" customHeight="1" thickBot="1" thickTop="1">
      <c r="A38" s="14" t="s">
        <v>7</v>
      </c>
      <c r="B38" s="15">
        <v>70649.23117</v>
      </c>
      <c r="C38" s="15">
        <v>44928.52391</v>
      </c>
      <c r="D38" s="15">
        <v>34742.039</v>
      </c>
      <c r="E38" s="15">
        <v>34548.642</v>
      </c>
      <c r="F38" s="15">
        <v>38207.881</v>
      </c>
      <c r="G38" s="15">
        <v>28538.25</v>
      </c>
      <c r="H38" s="15">
        <v>14605.124999999998</v>
      </c>
      <c r="I38" s="15">
        <v>25823.685</v>
      </c>
      <c r="J38" s="15">
        <v>38807.41</v>
      </c>
      <c r="K38" s="22">
        <v>36585.174</v>
      </c>
    </row>
    <row r="39" ht="22.5" customHeight="1" thickTop="1">
      <c r="A39" s="17" t="s">
        <v>8</v>
      </c>
    </row>
    <row r="40" spans="2:10" ht="15">
      <c r="B40" s="18"/>
      <c r="C40" s="18"/>
      <c r="D40" s="18"/>
      <c r="E40" s="18"/>
      <c r="F40" s="18"/>
      <c r="G40" s="18"/>
      <c r="H40" s="18"/>
      <c r="I40" s="18"/>
      <c r="J40" s="18"/>
    </row>
  </sheetData>
  <sheetProtection password="CC5A" sheet="1"/>
  <printOptions/>
  <pageMargins left="0.2755905511811024" right="0.1968503937007874" top="0.4330708661417323" bottom="0.3937007874015748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2010-04-29T13:13:04Z</cp:lastPrinted>
  <dcterms:created xsi:type="dcterms:W3CDTF">2009-02-04T11:47:45Z</dcterms:created>
  <dcterms:modified xsi:type="dcterms:W3CDTF">2010-04-29T13:16:49Z</dcterms:modified>
  <cp:category/>
  <cp:version/>
  <cp:contentType/>
  <cp:contentStatus/>
</cp:coreProperties>
</file>